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61" windowWidth="9765" windowHeight="12000" activeTab="0"/>
  </bookViews>
  <sheets>
    <sheet name="прил.1" sheetId="1" r:id="rId1"/>
    <sheet name="прил.2" sheetId="2" r:id="rId2"/>
    <sheet name="прил.5" sheetId="3" r:id="rId3"/>
  </sheets>
  <definedNames>
    <definedName name="TABLE" localSheetId="1">'прил.2'!$A$6:$F$42</definedName>
    <definedName name="TABLE" localSheetId="2">'прил.5'!$A$9:$F$46</definedName>
    <definedName name="_xlnm.Print_Titles" localSheetId="1">'прил.2'!$6:$6</definedName>
    <definedName name="_xlnm.Print_Titles" localSheetId="2">'прил.5'!$9:$10</definedName>
    <definedName name="_xlnm.Print_Area" localSheetId="1">'прил.2'!$A$1:$F$46</definedName>
    <definedName name="_xlnm.Print_Area" localSheetId="2">'прил.5'!$A$1:$I$47</definedName>
  </definedNames>
  <calcPr fullCalcOnLoad="1"/>
</workbook>
</file>

<file path=xl/sharedStrings.xml><?xml version="1.0" encoding="utf-8"?>
<sst xmlns="http://schemas.openxmlformats.org/spreadsheetml/2006/main" count="229" uniqueCount="167">
  <si>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</si>
  <si>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</si>
  <si>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</si>
  <si>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</si>
  <si>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</si>
  <si>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</si>
  <si>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</si>
  <si>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</si>
  <si>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</si>
  <si>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</si>
  <si>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</si>
  <si>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</si>
  <si>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</si>
  <si>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</si>
  <si>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</si>
  <si>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</si>
  <si>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</si>
  <si>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</si>
  <si>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</si>
  <si>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</si>
  <si>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</si>
  <si>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</si>
  <si>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</si>
  <si>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</si>
  <si>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</si>
  <si>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</si>
  <si>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</si>
  <si>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</si>
  <si>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</si>
  <si>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</si>
  <si>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</si>
  <si>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</si>
  <si>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</si>
  <si>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</si>
  <si>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</si>
  <si>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</si>
  <si>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</si>
  <si>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</si>
  <si>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</si>
  <si>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</si>
  <si>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</si>
  <si>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</si>
  <si>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</si>
  <si>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</si>
  <si>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</si>
  <si>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</si>
  <si>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</si>
  <si>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</si>
  <si>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</si>
  <si>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</si>
  <si>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</si>
  <si>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</si>
  <si>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</si>
  <si>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</si>
  <si>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</si>
  <si>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</si>
  <si>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</si>
  <si>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</si>
  <si>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</si>
  <si>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</si>
  <si>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</si>
  <si>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</si>
  <si>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</si>
  <si>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</si>
  <si>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</si>
  <si>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</si>
  <si>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</si>
  <si>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</si>
  <si>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</si>
  <si>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</si>
  <si>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</si>
  <si>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</si>
  <si>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</si>
  <si>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</si>
  <si>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</si>
  <si>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</si>
  <si>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</si>
  <si>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</si>
  <si>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r>
      <t xml:space="preserve">Объем полезного отпуска электроэнергии - всего </t>
    </r>
    <r>
      <rPr>
        <vertAlign val="superscript"/>
        <sz val="12"/>
        <rFont val="Times New Roman"/>
        <family val="1"/>
      </rPr>
      <t>3</t>
    </r>
  </si>
  <si>
    <t>Приложение № 5
к предложению о размере цен (тарифов), долгосрочных параметров регулирования</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</si>
  <si>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</si>
  <si>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</si>
  <si>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</si>
  <si>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</si>
  <si>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</si>
  <si>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</si>
  <si>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</si>
  <si>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</si>
  <si>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</si>
  <si>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</si>
  <si>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</si>
  <si>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</si>
  <si>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</si>
  <si>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</si>
  <si>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</si>
  <si>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</si>
  <si>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</si>
  <si>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</si>
  <si>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</si>
  <si>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</si>
  <si>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</si>
  <si>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</si>
  <si>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</si>
  <si>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</si>
  <si>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</si>
  <si>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</si>
  <si>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</si>
  <si>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</si>
  <si>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</si>
  <si>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</si>
  <si>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</si>
  <si>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</si>
  <si>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</si>
  <si>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</si>
  <si>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</si>
  <si>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</si>
  <si>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</si>
  <si>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</si>
  <si>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</si>
  <si>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</si>
  <si>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</si>
  <si>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</si>
  <si>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</si>
  <si>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</si>
  <si>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</si>
  <si>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</si>
  <si>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</si>
  <si>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</si>
  <si>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</si>
  <si>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 xml:space="preserve">Полное наименование </t>
  </si>
  <si>
    <t>Сокращенное наименование</t>
  </si>
  <si>
    <t>Юридический адрес</t>
  </si>
  <si>
    <t>Фактический адрес</t>
  </si>
  <si>
    <t>ИНН</t>
  </si>
  <si>
    <t>КПП</t>
  </si>
  <si>
    <t xml:space="preserve">ФИО руководителя </t>
  </si>
  <si>
    <t>Адрес электронной почты</t>
  </si>
  <si>
    <t>Контактный телефон</t>
  </si>
  <si>
    <t>Факс</t>
  </si>
  <si>
    <t>Раздел 1. Информация об организации</t>
  </si>
  <si>
    <t>Раздел 3. Цены (тарифы) по регулируемым видам деятельности организации</t>
  </si>
  <si>
    <t xml:space="preserve">Приложение № 2 к Предложению о размере цен (тарифов) (долгосрочных параметров регулирования) </t>
  </si>
  <si>
    <t xml:space="preserve">Приложение № 1 к Предложению о размере                                                                  цен (тарифов) (долгосрочных параметров регулирования) </t>
  </si>
  <si>
    <t>strg@stroygarant.info</t>
  </si>
  <si>
    <t>Гуров Александр Валерьевич</t>
  </si>
  <si>
    <t>(4922) 37-17-00</t>
  </si>
  <si>
    <t>(4922) 37-17-03</t>
  </si>
  <si>
    <t xml:space="preserve"> 600015, г.Владимир, ул.Разина, д.21, 4 этаж, кабинет 23</t>
  </si>
  <si>
    <t>руб./кВт в мес.</t>
  </si>
  <si>
    <t>руб./кВт·ч</t>
  </si>
  <si>
    <t>Нормативы потерь не утверждались</t>
  </si>
  <si>
    <t>АО "Электросетевая компания"</t>
  </si>
  <si>
    <t>Акционерное общество "Электросетевая компания"</t>
  </si>
  <si>
    <r>
      <t xml:space="preserve">Фактические показатели 
за год, предшествующий базовому периоду                      </t>
    </r>
    <r>
      <rPr>
        <b/>
        <sz val="12"/>
        <rFont val="Times New Roman"/>
        <family val="1"/>
      </rPr>
      <t>(2022 год)</t>
    </r>
  </si>
  <si>
    <r>
      <t xml:space="preserve">Показатели, утвержденные
на базовый период </t>
    </r>
    <r>
      <rPr>
        <vertAlign val="superscript"/>
        <sz val="12"/>
        <rFont val="Times New Roman"/>
        <family val="1"/>
      </rPr>
      <t xml:space="preserve">1                         </t>
    </r>
    <r>
      <rPr>
        <b/>
        <sz val="12"/>
        <rFont val="Times New Roman"/>
        <family val="1"/>
      </rPr>
      <t>(2023 год)</t>
    </r>
  </si>
  <si>
    <r>
      <t xml:space="preserve">Предложения 
на расчетный период регулирования              </t>
    </r>
    <r>
      <rPr>
        <b/>
        <sz val="12"/>
        <rFont val="Times New Roman"/>
        <family val="1"/>
      </rPr>
      <t>(2024 год)</t>
    </r>
  </si>
  <si>
    <t>Фактические показатели за год, предшествующий базовому периоду (2022)</t>
  </si>
  <si>
    <t>Предложения на расчетный период регулирования (2024)</t>
  </si>
  <si>
    <t>Показатели, утвержденные на базовый период * (2023)</t>
  </si>
  <si>
    <t xml:space="preserve">дата утверждения:                               24.11.2022 г.,                                                       срок действия:                            01.01.2023 г. - 31.12.2027 г. </t>
  </si>
  <si>
    <t xml:space="preserve">дата утверждения:                               14.12.2021 г.,                                                       срок действия:                            01.01.2022 г. - 31.12.2022 г. </t>
  </si>
  <si>
    <t>не утверждалась, т.к. первый год осуществления регулируемой деятельности</t>
  </si>
  <si>
    <t>11,3% (Приказ ФАС от 23 ноября 2021 № 1299/21-ДСП)</t>
  </si>
  <si>
    <t>11,36% 
(Приказ ФАС от 29 июня 2022 № 488/22-ДСП)</t>
  </si>
  <si>
    <t>Программа на 2022 год утверждена Генеральным директором</t>
  </si>
  <si>
    <t>Программа на 2023-27гг. утверждена Генеральным директором</t>
  </si>
  <si>
    <t>Распоряжение департамента ЖКХ Администрации Владимирской области от 31.10.2022 № 43-р</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</si>
</sst>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6">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b/>
      <sz val="12"/>
      <name val="Times New Roman"/>
      <family val="1"/>
    </font>
    <font>
      <sz val="11"/>
      <color indexed="8"/>
      <name val="Calibri"/>
      <family val="2"/>
    </font>
    <font>
      <sz val="11"/>
      <color indexed="8"/>
      <name val="Times New Roman"/>
      <family val="1"/>
    </font>
    <font>
      <sz val="11"/>
      <name val="Times New Roman"/>
      <family val="1"/>
    </font>
    <font>
      <sz val="10"/>
      <color indexed="8"/>
      <name val="Times New Roman"/>
      <family val="1"/>
    </font>
    <font>
      <vertAlign val="superscript"/>
      <sz val="11"/>
      <color indexed="8"/>
      <name val="Times New Roman"/>
      <family val="1"/>
    </font>
    <font>
      <b/>
      <sz val="14"/>
      <name val="Times New Roman"/>
      <family val="1"/>
    </font>
    <font>
      <b/>
      <sz val="13"/>
      <name val="Times New Roman"/>
      <family val="1"/>
    </font>
    <font>
      <sz val="9"/>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8"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54">
    <xf numFmtId="0" fontId="0" fillId="0" borderId="0" xfId="0" applyAlignment="1">
      <alignment/>
    </xf>
    <xf numFmtId="0" fontId="0" fillId="0" borderId="0" xfId="0" applyNumberFormat="1" applyAlignment="1">
      <alignment vertical="center"/>
    </xf>
    <xf numFmtId="0" fontId="0" fillId="0" borderId="0" xfId="0" applyNumberFormat="1" applyAlignment="1">
      <alignment horizontal="center" vertical="center"/>
    </xf>
    <xf numFmtId="0" fontId="0" fillId="0" borderId="0" xfId="0" applyNumberFormat="1" applyAlignment="1">
      <alignment horizontal="right" vertical="center"/>
    </xf>
    <xf numFmtId="0" fontId="0" fillId="0" borderId="10" xfId="0" applyNumberFormat="1" applyBorder="1" applyAlignment="1">
      <alignment vertical="center"/>
    </xf>
    <xf numFmtId="0" fontId="0" fillId="0" borderId="10" xfId="0" applyNumberFormat="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0" xfId="0" applyFont="1" applyFill="1" applyAlignment="1">
      <alignment vertical="center"/>
    </xf>
    <xf numFmtId="0" fontId="15" fillId="0" borderId="0" xfId="0" applyFont="1" applyAlignment="1">
      <alignment horizontal="right" vertical="center" wrapText="1"/>
    </xf>
    <xf numFmtId="0" fontId="1" fillId="0" borderId="0" xfId="0" applyFont="1" applyFill="1" applyAlignment="1">
      <alignment horizontal="center" vertical="center" wrapText="1"/>
    </xf>
    <xf numFmtId="0" fontId="4" fillId="0" borderId="10" xfId="0" applyFont="1" applyFill="1" applyBorder="1" applyAlignment="1">
      <alignment horizontal="left" vertical="center" wrapText="1"/>
    </xf>
    <xf numFmtId="0" fontId="5"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xf>
    <xf numFmtId="0" fontId="3" fillId="0" borderId="0" xfId="0" applyFont="1" applyFill="1" applyAlignment="1">
      <alignment horizontal="left" wrapText="1" indent="3"/>
    </xf>
    <xf numFmtId="0" fontId="14" fillId="0" borderId="0" xfId="0" applyFont="1" applyFill="1" applyAlignment="1">
      <alignment horizontal="center" wrapText="1"/>
    </xf>
    <xf numFmtId="0" fontId="10" fillId="0" borderId="0" xfId="0" applyFont="1" applyFill="1" applyAlignment="1">
      <alignment horizontal="center" vertical="center" wrapText="1"/>
    </xf>
    <xf numFmtId="0" fontId="10" fillId="0" borderId="0" xfId="0" applyFont="1" applyFill="1" applyAlignment="1">
      <alignment vertical="top"/>
    </xf>
    <xf numFmtId="0" fontId="9" fillId="0" borderId="10" xfId="53" applyFont="1" applyFill="1" applyBorder="1" applyAlignment="1">
      <alignment horizontal="center" vertical="top" wrapText="1"/>
      <protection/>
    </xf>
    <xf numFmtId="0" fontId="9" fillId="0" borderId="10" xfId="53" applyFont="1" applyFill="1" applyBorder="1" applyAlignment="1">
      <alignment horizontal="left" vertical="top" wrapText="1"/>
      <protection/>
    </xf>
    <xf numFmtId="0" fontId="11" fillId="0" borderId="10" xfId="53" applyFont="1" applyFill="1" applyBorder="1" applyAlignment="1">
      <alignment horizontal="center" vertical="top" wrapText="1"/>
      <protection/>
    </xf>
    <xf numFmtId="2" fontId="9" fillId="0" borderId="10" xfId="53" applyNumberFormat="1" applyFont="1" applyFill="1" applyBorder="1" applyAlignment="1">
      <alignment horizontal="center" vertical="center" wrapText="1"/>
      <protection/>
    </xf>
    <xf numFmtId="2" fontId="9" fillId="0" borderId="10" xfId="53" applyNumberFormat="1" applyFont="1" applyFill="1" applyBorder="1" applyAlignment="1">
      <alignment horizontal="left" vertical="center" wrapText="1"/>
      <protection/>
    </xf>
    <xf numFmtId="2" fontId="11" fillId="0" borderId="10" xfId="53" applyNumberFormat="1" applyFont="1" applyFill="1" applyBorder="1" applyAlignment="1">
      <alignment horizontal="center" vertical="center" wrapText="1"/>
      <protection/>
    </xf>
    <xf numFmtId="0" fontId="5" fillId="0" borderId="0" xfId="0" applyFont="1" applyFill="1" applyAlignment="1">
      <alignment/>
    </xf>
    <xf numFmtId="0" fontId="3" fillId="0" borderId="0" xfId="0" applyFont="1" applyFill="1" applyAlignment="1">
      <alignment/>
    </xf>
    <xf numFmtId="0" fontId="3" fillId="0" borderId="0" xfId="0" applyFont="1" applyFill="1" applyAlignment="1">
      <alignment horizontal="right" vertical="center" wrapText="1"/>
    </xf>
    <xf numFmtId="0" fontId="54" fillId="0" borderId="0" xfId="0" applyFont="1" applyFill="1" applyAlignment="1">
      <alignment vertical="center"/>
    </xf>
    <xf numFmtId="0" fontId="55" fillId="0" borderId="0" xfId="0" applyFont="1" applyFill="1" applyAlignment="1">
      <alignment vertical="center" wrapText="1"/>
    </xf>
    <xf numFmtId="0" fontId="54" fillId="0" borderId="0" xfId="0" applyFont="1" applyFill="1" applyAlignment="1">
      <alignment horizontal="center" vertical="center"/>
    </xf>
    <xf numFmtId="0" fontId="55" fillId="0" borderId="0" xfId="0" applyFont="1" applyFill="1" applyAlignment="1">
      <alignment vertical="center"/>
    </xf>
    <xf numFmtId="4" fontId="16" fillId="0" borderId="10" xfId="0" applyNumberFormat="1" applyFont="1" applyFill="1" applyBorder="1" applyAlignment="1">
      <alignment horizontal="center" vertical="center"/>
    </xf>
    <xf numFmtId="0" fontId="10" fillId="0" borderId="10" xfId="53" applyFont="1" applyFill="1" applyBorder="1" applyAlignment="1">
      <alignment horizontal="center" vertical="center" wrapText="1"/>
      <protection/>
    </xf>
    <xf numFmtId="0" fontId="10" fillId="0" borderId="10" xfId="53" applyFont="1" applyFill="1" applyBorder="1" applyAlignment="1">
      <alignment horizontal="center" vertical="top"/>
      <protection/>
    </xf>
    <xf numFmtId="2" fontId="10" fillId="0" borderId="10" xfId="53" applyNumberFormat="1" applyFont="1" applyFill="1" applyBorder="1" applyAlignment="1">
      <alignment horizontal="center" vertical="center"/>
      <protection/>
    </xf>
    <xf numFmtId="4" fontId="10" fillId="0" borderId="10" xfId="53" applyNumberFormat="1" applyFont="1" applyFill="1" applyBorder="1" applyAlignment="1">
      <alignment horizontal="center" vertical="center"/>
      <protection/>
    </xf>
    <xf numFmtId="0" fontId="41" fillId="0" borderId="10" xfId="42" applyNumberFormat="1" applyBorder="1" applyAlignment="1">
      <alignment horizontal="center" vertical="center"/>
    </xf>
    <xf numFmtId="0" fontId="1" fillId="0" borderId="0" xfId="0" applyFont="1" applyFill="1" applyBorder="1" applyAlignment="1">
      <alignment vertical="center"/>
    </xf>
    <xf numFmtId="4" fontId="16" fillId="0" borderId="0" xfId="0" applyNumberFormat="1" applyFont="1" applyFill="1" applyBorder="1" applyAlignment="1">
      <alignment horizontal="center" vertical="center"/>
    </xf>
    <xf numFmtId="0" fontId="13" fillId="0" borderId="0" xfId="0" applyNumberFormat="1" applyFont="1" applyAlignment="1">
      <alignment horizontal="center" vertical="center"/>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9" fillId="0" borderId="10" xfId="53" applyFont="1" applyFill="1" applyBorder="1" applyAlignment="1">
      <alignment horizontal="center" vertical="center" wrapText="1"/>
      <protection/>
    </xf>
    <xf numFmtId="0" fontId="10" fillId="0" borderId="10" xfId="53" applyFont="1" applyFill="1" applyBorder="1" applyAlignment="1">
      <alignment horizontal="center" vertical="center" wrapText="1"/>
      <protection/>
    </xf>
    <xf numFmtId="0" fontId="3" fillId="0" borderId="0" xfId="0" applyFont="1" applyFill="1" applyAlignment="1">
      <alignment horizontal="left" wrapText="1" indent="3"/>
    </xf>
    <xf numFmtId="0" fontId="3" fillId="0" borderId="0" xfId="0" applyFont="1" applyFill="1" applyAlignment="1">
      <alignment horizontal="right" vertical="center" wrapText="1"/>
    </xf>
    <xf numFmtId="0" fontId="13" fillId="0" borderId="0" xfId="0" applyFont="1" applyFill="1" applyAlignment="1">
      <alignment horizontal="center" wrapText="1"/>
    </xf>
    <xf numFmtId="174" fontId="10" fillId="0" borderId="10" xfId="53" applyNumberFormat="1" applyFont="1" applyFill="1" applyBorder="1" applyAlignment="1">
      <alignment horizontal="center" vertical="center"/>
      <protection/>
    </xf>
    <xf numFmtId="4" fontId="1" fillId="0" borderId="10"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9" fontId="16" fillId="0" borderId="10" xfId="57"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rg@stroygarant.inf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6"/>
  <sheetViews>
    <sheetView tabSelected="1" zoomScalePageLayoutView="0" workbookViewId="0" topLeftCell="A1">
      <selection activeCell="B27" sqref="B27"/>
    </sheetView>
  </sheetViews>
  <sheetFormatPr defaultColWidth="9.00390625" defaultRowHeight="12.75"/>
  <cols>
    <col min="1" max="1" width="34.875" style="1" customWidth="1"/>
    <col min="2" max="2" width="60.75390625" style="2" customWidth="1"/>
    <col min="3" max="16384" width="9.125" style="1" customWidth="1"/>
  </cols>
  <sheetData>
    <row r="1" ht="24">
      <c r="B1" s="9" t="s">
        <v>142</v>
      </c>
    </row>
    <row r="2" ht="12.75">
      <c r="B2" s="3"/>
    </row>
    <row r="3" ht="12.75">
      <c r="B3" s="3"/>
    </row>
    <row r="4" spans="1:2" ht="18.75">
      <c r="A4" s="40" t="s">
        <v>139</v>
      </c>
      <c r="B4" s="40"/>
    </row>
    <row r="5" spans="1:2" ht="18.75">
      <c r="A5" s="40" t="s">
        <v>151</v>
      </c>
      <c r="B5" s="40"/>
    </row>
    <row r="7" spans="1:2" ht="19.5" customHeight="1">
      <c r="A7" s="4" t="s">
        <v>129</v>
      </c>
      <c r="B7" s="5" t="s">
        <v>152</v>
      </c>
    </row>
    <row r="8" spans="1:2" ht="19.5" customHeight="1">
      <c r="A8" s="4" t="s">
        <v>130</v>
      </c>
      <c r="B8" s="5" t="s">
        <v>151</v>
      </c>
    </row>
    <row r="9" spans="1:2" ht="19.5" customHeight="1">
      <c r="A9" s="4" t="s">
        <v>131</v>
      </c>
      <c r="B9" s="5" t="s">
        <v>147</v>
      </c>
    </row>
    <row r="10" spans="1:2" ht="19.5" customHeight="1">
      <c r="A10" s="4" t="s">
        <v>132</v>
      </c>
      <c r="B10" s="5" t="s">
        <v>147</v>
      </c>
    </row>
    <row r="11" spans="1:2" ht="19.5" customHeight="1">
      <c r="A11" s="4" t="s">
        <v>133</v>
      </c>
      <c r="B11" s="5">
        <v>3327146589</v>
      </c>
    </row>
    <row r="12" spans="1:2" ht="19.5" customHeight="1">
      <c r="A12" s="4" t="s">
        <v>134</v>
      </c>
      <c r="B12" s="5">
        <v>332701001</v>
      </c>
    </row>
    <row r="13" spans="1:2" ht="19.5" customHeight="1">
      <c r="A13" s="4" t="s">
        <v>135</v>
      </c>
      <c r="B13" s="5" t="s">
        <v>144</v>
      </c>
    </row>
    <row r="14" spans="1:2" ht="19.5" customHeight="1">
      <c r="A14" s="4" t="s">
        <v>136</v>
      </c>
      <c r="B14" s="37" t="s">
        <v>143</v>
      </c>
    </row>
    <row r="15" spans="1:2" ht="19.5" customHeight="1">
      <c r="A15" s="4" t="s">
        <v>137</v>
      </c>
      <c r="B15" s="5" t="s">
        <v>145</v>
      </c>
    </row>
    <row r="16" spans="1:2" ht="19.5" customHeight="1">
      <c r="A16" s="4" t="s">
        <v>138</v>
      </c>
      <c r="B16" s="5" t="s">
        <v>146</v>
      </c>
    </row>
  </sheetData>
  <sheetProtection/>
  <mergeCells count="2">
    <mergeCell ref="A4:B4"/>
    <mergeCell ref="A5:B5"/>
  </mergeCells>
  <hyperlinks>
    <hyperlink ref="B14" r:id="rId1" display="strg@stroygarant.info"/>
  </hyperlinks>
  <printOptions horizontalCentered="1"/>
  <pageMargins left="0.7086614173228347" right="0.7086614173228347" top="0.7480314960629921" bottom="0.7480314960629921" header="0.31496062992125984" footer="0.31496062992125984"/>
  <pageSetup horizontalDpi="600" verticalDpi="600" orientation="portrait" paperSize="9" scale="93" r:id="rId2"/>
</worksheet>
</file>

<file path=xl/worksheets/sheet2.xml><?xml version="1.0" encoding="utf-8"?>
<worksheet xmlns="http://schemas.openxmlformats.org/spreadsheetml/2006/main" xmlns:r="http://schemas.openxmlformats.org/officeDocument/2006/relationships">
  <dimension ref="A1:K46"/>
  <sheetViews>
    <sheetView zoomScale="70" zoomScaleNormal="70" zoomScaleSheetLayoutView="55"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J33" sqref="J33"/>
    </sheetView>
  </sheetViews>
  <sheetFormatPr defaultColWidth="9.00390625" defaultRowHeight="12.75"/>
  <cols>
    <col min="1" max="1" width="6.625" style="8" customWidth="1"/>
    <col min="2" max="2" width="40.00390625" style="8" customWidth="1"/>
    <col min="3" max="3" width="15.375" style="8" customWidth="1"/>
    <col min="4" max="6" width="29.75390625" style="28" customWidth="1"/>
    <col min="7" max="7" width="9.875" style="8" customWidth="1"/>
    <col min="8" max="11" width="9.125" style="8" customWidth="1"/>
    <col min="12" max="12" width="27.75390625" style="8" customWidth="1"/>
    <col min="13" max="16384" width="9.125" style="8" customWidth="1"/>
  </cols>
  <sheetData>
    <row r="1" ht="51">
      <c r="F1" s="27" t="s">
        <v>141</v>
      </c>
    </row>
    <row r="2" ht="15.75">
      <c r="F2" s="29"/>
    </row>
    <row r="3" spans="1:6" ht="39" customHeight="1">
      <c r="A3" s="41" t="s">
        <v>76</v>
      </c>
      <c r="B3" s="42"/>
      <c r="C3" s="42"/>
      <c r="D3" s="42"/>
      <c r="E3" s="42"/>
      <c r="F3" s="42"/>
    </row>
    <row r="4" spans="1:6" ht="18.75">
      <c r="A4" s="42" t="str">
        <f>'прил.1'!A5</f>
        <v>АО "Электросетевая компания"</v>
      </c>
      <c r="B4" s="42"/>
      <c r="C4" s="42"/>
      <c r="D4" s="42"/>
      <c r="E4" s="42"/>
      <c r="F4" s="42"/>
    </row>
    <row r="5" spans="4:6" ht="15.75">
      <c r="D5" s="30"/>
      <c r="E5" s="30"/>
      <c r="F5" s="30"/>
    </row>
    <row r="6" spans="1:6" s="10" customFormat="1" ht="90.75" customHeight="1">
      <c r="A6" s="6" t="s">
        <v>53</v>
      </c>
      <c r="B6" s="6" t="s">
        <v>0</v>
      </c>
      <c r="C6" s="6" t="s">
        <v>1</v>
      </c>
      <c r="D6" s="6" t="s">
        <v>153</v>
      </c>
      <c r="E6" s="6" t="s">
        <v>154</v>
      </c>
      <c r="F6" s="6" t="s">
        <v>155</v>
      </c>
    </row>
    <row r="7" spans="1:6" ht="31.5">
      <c r="A7" s="6" t="s">
        <v>2</v>
      </c>
      <c r="B7" s="7" t="s">
        <v>3</v>
      </c>
      <c r="C7" s="6"/>
      <c r="D7" s="32"/>
      <c r="E7" s="32"/>
      <c r="F7" s="32"/>
    </row>
    <row r="8" spans="1:6" ht="18.75">
      <c r="A8" s="6" t="s">
        <v>4</v>
      </c>
      <c r="B8" s="7" t="s">
        <v>5</v>
      </c>
      <c r="C8" s="6" t="s">
        <v>6</v>
      </c>
      <c r="D8" s="32">
        <v>74534.65884232335</v>
      </c>
      <c r="E8" s="32">
        <v>79144.89</v>
      </c>
      <c r="F8" s="32">
        <v>88241.81</v>
      </c>
    </row>
    <row r="9" spans="1:6" ht="18.75">
      <c r="A9" s="6" t="s">
        <v>7</v>
      </c>
      <c r="B9" s="7" t="s">
        <v>8</v>
      </c>
      <c r="C9" s="6" t="s">
        <v>6</v>
      </c>
      <c r="D9" s="32">
        <v>-1039.2168376766383</v>
      </c>
      <c r="E9" s="32">
        <v>0</v>
      </c>
      <c r="F9" s="32">
        <v>0</v>
      </c>
    </row>
    <row r="10" spans="1:6" ht="31.5">
      <c r="A10" s="6" t="s">
        <v>9</v>
      </c>
      <c r="B10" s="7" t="s">
        <v>10</v>
      </c>
      <c r="C10" s="6" t="s">
        <v>6</v>
      </c>
      <c r="D10" s="32">
        <v>5570.278801858689</v>
      </c>
      <c r="E10" s="32">
        <v>8009.63</v>
      </c>
      <c r="F10" s="32">
        <v>8554.72</v>
      </c>
    </row>
    <row r="11" spans="1:6" ht="27.75" customHeight="1">
      <c r="A11" s="6" t="s">
        <v>11</v>
      </c>
      <c r="B11" s="7" t="s">
        <v>12</v>
      </c>
      <c r="C11" s="6" t="s">
        <v>6</v>
      </c>
      <c r="D11" s="32">
        <v>-2258.09</v>
      </c>
      <c r="E11" s="32">
        <v>0</v>
      </c>
      <c r="F11" s="32">
        <v>0</v>
      </c>
    </row>
    <row r="12" spans="1:6" ht="31.5">
      <c r="A12" s="6" t="s">
        <v>13</v>
      </c>
      <c r="B12" s="7" t="s">
        <v>14</v>
      </c>
      <c r="C12" s="6"/>
      <c r="D12" s="32"/>
      <c r="E12" s="32"/>
      <c r="F12" s="32"/>
    </row>
    <row r="13" spans="1:6" ht="78.75">
      <c r="A13" s="6" t="s">
        <v>15</v>
      </c>
      <c r="B13" s="7" t="s">
        <v>62</v>
      </c>
      <c r="C13" s="6" t="s">
        <v>16</v>
      </c>
      <c r="D13" s="53">
        <v>0</v>
      </c>
      <c r="E13" s="53">
        <v>0</v>
      </c>
      <c r="F13" s="53">
        <v>0</v>
      </c>
    </row>
    <row r="14" spans="1:6" ht="31.5">
      <c r="A14" s="6" t="s">
        <v>17</v>
      </c>
      <c r="B14" s="7" t="s">
        <v>61</v>
      </c>
      <c r="C14" s="6"/>
      <c r="D14" s="32"/>
      <c r="E14" s="32"/>
      <c r="F14" s="32"/>
    </row>
    <row r="15" spans="1:6" ht="50.25">
      <c r="A15" s="6" t="s">
        <v>18</v>
      </c>
      <c r="B15" s="7" t="s">
        <v>54</v>
      </c>
      <c r="C15" s="6" t="s">
        <v>19</v>
      </c>
      <c r="D15" s="32"/>
      <c r="E15" s="32"/>
      <c r="F15" s="32"/>
    </row>
    <row r="16" spans="1:6" ht="34.5">
      <c r="A16" s="6" t="s">
        <v>20</v>
      </c>
      <c r="B16" s="7" t="s">
        <v>55</v>
      </c>
      <c r="C16" s="6" t="s">
        <v>21</v>
      </c>
      <c r="D16" s="32"/>
      <c r="E16" s="32"/>
      <c r="F16" s="32"/>
    </row>
    <row r="17" spans="1:6" ht="24.75" customHeight="1">
      <c r="A17" s="6" t="s">
        <v>22</v>
      </c>
      <c r="B17" s="7" t="s">
        <v>56</v>
      </c>
      <c r="C17" s="6" t="s">
        <v>19</v>
      </c>
      <c r="D17" s="32">
        <v>9.1244</v>
      </c>
      <c r="E17" s="32">
        <v>9.1244</v>
      </c>
      <c r="F17" s="32">
        <v>9.1244</v>
      </c>
    </row>
    <row r="18" spans="1:6" ht="34.5">
      <c r="A18" s="6" t="s">
        <v>57</v>
      </c>
      <c r="B18" s="7" t="s">
        <v>78</v>
      </c>
      <c r="C18" s="6" t="s">
        <v>58</v>
      </c>
      <c r="D18" s="32">
        <v>44089.859</v>
      </c>
      <c r="E18" s="32">
        <v>39509.97980130701</v>
      </c>
      <c r="F18" s="32">
        <v>41481.49750133335</v>
      </c>
    </row>
    <row r="19" spans="1:6" ht="76.5" customHeight="1">
      <c r="A19" s="6" t="s">
        <v>24</v>
      </c>
      <c r="B19" s="7" t="s">
        <v>59</v>
      </c>
      <c r="C19" s="6" t="s">
        <v>23</v>
      </c>
      <c r="D19" s="32">
        <v>17122.375</v>
      </c>
      <c r="E19" s="32">
        <v>16216.072018904099</v>
      </c>
      <c r="F19" s="32">
        <v>17025.241579884583</v>
      </c>
    </row>
    <row r="20" spans="1:6" ht="66">
      <c r="A20" s="6" t="s">
        <v>25</v>
      </c>
      <c r="B20" s="7" t="s">
        <v>60</v>
      </c>
      <c r="C20" s="6" t="s">
        <v>16</v>
      </c>
      <c r="D20" s="49" t="s">
        <v>162</v>
      </c>
      <c r="E20" s="49" t="s">
        <v>163</v>
      </c>
      <c r="F20" s="49" t="s">
        <v>150</v>
      </c>
    </row>
    <row r="21" spans="1:6" ht="66">
      <c r="A21" s="6" t="s">
        <v>26</v>
      </c>
      <c r="B21" s="7" t="s">
        <v>63</v>
      </c>
      <c r="C21" s="6"/>
      <c r="D21" s="50" t="s">
        <v>164</v>
      </c>
      <c r="E21" s="51" t="s">
        <v>165</v>
      </c>
      <c r="F21" s="52"/>
    </row>
    <row r="22" spans="1:6" ht="66">
      <c r="A22" s="6" t="s">
        <v>27</v>
      </c>
      <c r="B22" s="7" t="s">
        <v>64</v>
      </c>
      <c r="C22" s="6" t="s">
        <v>21</v>
      </c>
      <c r="D22" s="32"/>
      <c r="E22" s="32"/>
      <c r="F22" s="32"/>
    </row>
    <row r="23" spans="1:6" ht="47.25">
      <c r="A23" s="6" t="s">
        <v>28</v>
      </c>
      <c r="B23" s="7" t="s">
        <v>29</v>
      </c>
      <c r="C23" s="6"/>
      <c r="D23" s="32">
        <v>51580.971703179996</v>
      </c>
      <c r="E23" s="32">
        <v>55255.8</v>
      </c>
      <c r="F23" s="32">
        <v>62140.114564034906</v>
      </c>
    </row>
    <row r="24" spans="1:6" ht="69">
      <c r="A24" s="6" t="s">
        <v>30</v>
      </c>
      <c r="B24" s="7" t="s">
        <v>66</v>
      </c>
      <c r="C24" s="6" t="s">
        <v>6</v>
      </c>
      <c r="D24" s="32">
        <v>32659.324149999997</v>
      </c>
      <c r="E24" s="32">
        <v>35243.97</v>
      </c>
      <c r="F24" s="32">
        <v>37140.7445640349</v>
      </c>
    </row>
    <row r="25" spans="1:6" ht="18.75">
      <c r="A25" s="6"/>
      <c r="B25" s="7" t="s">
        <v>65</v>
      </c>
      <c r="C25" s="6"/>
      <c r="D25" s="32"/>
      <c r="E25" s="32"/>
      <c r="F25" s="32"/>
    </row>
    <row r="26" spans="1:6" ht="18.75">
      <c r="A26" s="6"/>
      <c r="B26" s="7" t="s">
        <v>31</v>
      </c>
      <c r="C26" s="6"/>
      <c r="D26" s="32">
        <v>17214.3092</v>
      </c>
      <c r="E26" s="32">
        <v>20042.43</v>
      </c>
      <c r="F26" s="32">
        <v>21121.081792787536</v>
      </c>
    </row>
    <row r="27" spans="1:11" ht="18.75">
      <c r="A27" s="6"/>
      <c r="B27" s="7" t="s">
        <v>32</v>
      </c>
      <c r="C27" s="6"/>
      <c r="D27" s="32">
        <v>7107.980960000001</v>
      </c>
      <c r="E27" s="32">
        <v>8109.54</v>
      </c>
      <c r="F27" s="32">
        <v>8545.982580050533</v>
      </c>
      <c r="I27" s="38"/>
      <c r="J27" s="39"/>
      <c r="K27" s="38"/>
    </row>
    <row r="28" spans="1:6" ht="18.75">
      <c r="A28" s="6"/>
      <c r="B28" s="7" t="s">
        <v>33</v>
      </c>
      <c r="C28" s="6"/>
      <c r="D28" s="32">
        <v>2024.65357</v>
      </c>
      <c r="E28" s="32">
        <v>1782.12</v>
      </c>
      <c r="F28" s="32">
        <v>1878.0308717337427</v>
      </c>
    </row>
    <row r="29" spans="1:6" ht="53.25">
      <c r="A29" s="6" t="s">
        <v>34</v>
      </c>
      <c r="B29" s="7" t="s">
        <v>67</v>
      </c>
      <c r="C29" s="6" t="s">
        <v>6</v>
      </c>
      <c r="D29" s="32">
        <v>18921.647553180002</v>
      </c>
      <c r="E29" s="32">
        <v>20011.829999999998</v>
      </c>
      <c r="F29" s="32">
        <v>24999.370000000003</v>
      </c>
    </row>
    <row r="30" spans="1:6" ht="47.25">
      <c r="A30" s="6" t="s">
        <v>35</v>
      </c>
      <c r="B30" s="7" t="s">
        <v>68</v>
      </c>
      <c r="C30" s="6" t="s">
        <v>6</v>
      </c>
      <c r="D30" s="32">
        <v>0</v>
      </c>
      <c r="E30" s="32">
        <v>0</v>
      </c>
      <c r="F30" s="32">
        <v>5028.22</v>
      </c>
    </row>
    <row r="31" spans="1:6" ht="42.75" customHeight="1">
      <c r="A31" s="6" t="s">
        <v>36</v>
      </c>
      <c r="B31" s="7" t="s">
        <v>77</v>
      </c>
      <c r="C31" s="6" t="s">
        <v>6</v>
      </c>
      <c r="D31" s="32">
        <v>0</v>
      </c>
      <c r="E31" s="32">
        <v>7941.3</v>
      </c>
      <c r="F31" s="32">
        <v>8607.8</v>
      </c>
    </row>
    <row r="32" spans="1:6" ht="78.75">
      <c r="A32" s="6" t="s">
        <v>37</v>
      </c>
      <c r="B32" s="7" t="s">
        <v>38</v>
      </c>
      <c r="C32" s="6"/>
      <c r="D32" s="49" t="s">
        <v>161</v>
      </c>
      <c r="E32" s="49" t="s">
        <v>166</v>
      </c>
      <c r="F32" s="49" t="s">
        <v>166</v>
      </c>
    </row>
    <row r="33" spans="1:6" ht="18.75">
      <c r="A33" s="6"/>
      <c r="B33" s="11" t="s">
        <v>39</v>
      </c>
      <c r="C33" s="6"/>
      <c r="D33" s="32"/>
      <c r="E33" s="32"/>
      <c r="F33" s="32"/>
    </row>
    <row r="34" spans="1:6" ht="30.75" customHeight="1">
      <c r="A34" s="6"/>
      <c r="B34" s="7" t="s">
        <v>69</v>
      </c>
      <c r="C34" s="6" t="s">
        <v>40</v>
      </c>
      <c r="D34" s="32">
        <v>1400.4227499999997</v>
      </c>
      <c r="E34" s="32">
        <v>1372.4618</v>
      </c>
      <c r="F34" s="32">
        <v>1402.9837499999996</v>
      </c>
    </row>
    <row r="35" spans="1:6" ht="34.5">
      <c r="A35" s="6"/>
      <c r="B35" s="7" t="s">
        <v>70</v>
      </c>
      <c r="C35" s="6" t="s">
        <v>41</v>
      </c>
      <c r="D35" s="32">
        <v>23.32104655540622</v>
      </c>
      <c r="E35" s="32">
        <v>25.679381386061163</v>
      </c>
      <c r="F35" s="32">
        <v>26.47268335362752</v>
      </c>
    </row>
    <row r="36" spans="1:6" ht="47.25">
      <c r="A36" s="6" t="s">
        <v>42</v>
      </c>
      <c r="B36" s="7" t="s">
        <v>43</v>
      </c>
      <c r="C36" s="6"/>
      <c r="D36" s="32"/>
      <c r="E36" s="32"/>
      <c r="F36" s="32"/>
    </row>
    <row r="37" spans="1:6" ht="31.5">
      <c r="A37" s="6" t="s">
        <v>44</v>
      </c>
      <c r="B37" s="7" t="s">
        <v>45</v>
      </c>
      <c r="C37" s="6" t="s">
        <v>46</v>
      </c>
      <c r="D37" s="32">
        <v>34.1</v>
      </c>
      <c r="E37" s="32">
        <v>40.678311879999995</v>
      </c>
      <c r="F37" s="32">
        <v>40</v>
      </c>
    </row>
    <row r="38" spans="1:6" ht="47.25">
      <c r="A38" s="6" t="s">
        <v>47</v>
      </c>
      <c r="B38" s="7" t="s">
        <v>48</v>
      </c>
      <c r="C38" s="6" t="s">
        <v>71</v>
      </c>
      <c r="D38" s="32">
        <v>42.07</v>
      </c>
      <c r="E38" s="32">
        <v>41.058802421299</v>
      </c>
      <c r="F38" s="32">
        <v>44</v>
      </c>
    </row>
    <row r="39" spans="1:6" ht="63">
      <c r="A39" s="6" t="s">
        <v>49</v>
      </c>
      <c r="B39" s="7" t="s">
        <v>50</v>
      </c>
      <c r="C39" s="6"/>
      <c r="D39" s="49" t="s">
        <v>160</v>
      </c>
      <c r="E39" s="49" t="s">
        <v>159</v>
      </c>
      <c r="F39" s="49" t="s">
        <v>159</v>
      </c>
    </row>
    <row r="40" spans="1:6" ht="27" customHeight="1">
      <c r="A40" s="6"/>
      <c r="B40" s="11" t="s">
        <v>39</v>
      </c>
      <c r="C40" s="6"/>
      <c r="D40" s="32"/>
      <c r="E40" s="32"/>
      <c r="F40" s="32"/>
    </row>
    <row r="41" spans="1:6" ht="47.25">
      <c r="A41" s="6"/>
      <c r="B41" s="7" t="s">
        <v>51</v>
      </c>
      <c r="C41" s="6" t="s">
        <v>6</v>
      </c>
      <c r="D41" s="32">
        <v>129308.99</v>
      </c>
      <c r="E41" s="32">
        <v>129308.99</v>
      </c>
      <c r="F41" s="32">
        <v>129308.99</v>
      </c>
    </row>
    <row r="42" spans="1:6" ht="47.25">
      <c r="A42" s="6"/>
      <c r="B42" s="7" t="s">
        <v>52</v>
      </c>
      <c r="C42" s="6" t="s">
        <v>6</v>
      </c>
      <c r="D42" s="32"/>
      <c r="E42" s="32"/>
      <c r="F42" s="32"/>
    </row>
    <row r="43" spans="1:6" s="13" customFormat="1" ht="19.5" customHeight="1">
      <c r="A43" s="12" t="s">
        <v>72</v>
      </c>
      <c r="D43" s="31"/>
      <c r="E43" s="31"/>
      <c r="F43" s="31"/>
    </row>
    <row r="44" spans="1:6" s="13" customFormat="1" ht="15.75">
      <c r="A44" s="12" t="s">
        <v>73</v>
      </c>
      <c r="D44" s="31"/>
      <c r="E44" s="31"/>
      <c r="F44" s="31"/>
    </row>
    <row r="45" spans="1:6" s="13" customFormat="1" ht="15.75">
      <c r="A45" s="12" t="s">
        <v>74</v>
      </c>
      <c r="D45" s="31"/>
      <c r="E45" s="31"/>
      <c r="F45" s="31"/>
    </row>
    <row r="46" spans="1:6" s="13" customFormat="1" ht="15.75">
      <c r="A46" s="12" t="s">
        <v>75</v>
      </c>
      <c r="D46" s="31"/>
      <c r="E46" s="31"/>
      <c r="F46" s="31"/>
    </row>
  </sheetData>
  <sheetProtection/>
  <mergeCells count="3">
    <mergeCell ref="A3:F3"/>
    <mergeCell ref="A4:F4"/>
    <mergeCell ref="E21:F21"/>
  </mergeCells>
  <printOptions horizontalCentered="1"/>
  <pageMargins left="0.3937007874015748" right="0.3937007874015748" top="0.3937007874015748" bottom="0.3937007874015748" header="0.1968503937007874" footer="0.1968503937007874"/>
  <pageSetup horizontalDpi="600" verticalDpi="600" orientation="portrait" paperSize="9" scale="60"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47"/>
  <sheetViews>
    <sheetView zoomScale="85" zoomScaleNormal="85" zoomScaleSheetLayoutView="100" zoomScalePageLayoutView="0" workbookViewId="0" topLeftCell="A4">
      <pane ySplit="7" topLeftCell="A14" activePane="bottomLeft" state="frozen"/>
      <selection pane="topLeft" activeCell="B17" sqref="B17"/>
      <selection pane="bottomLeft" activeCell="H20" sqref="H20"/>
    </sheetView>
  </sheetViews>
  <sheetFormatPr defaultColWidth="9.00390625" defaultRowHeight="12.75"/>
  <cols>
    <col min="1" max="1" width="7.75390625" style="14" customWidth="1"/>
    <col min="2" max="2" width="52.75390625" style="14" customWidth="1"/>
    <col min="3" max="3" width="10.125" style="14" customWidth="1"/>
    <col min="4" max="9" width="11.75390625" style="14" customWidth="1"/>
    <col min="10" max="16384" width="9.125" style="14" customWidth="1"/>
  </cols>
  <sheetData>
    <row r="1" spans="7:9" ht="15.75">
      <c r="G1" s="45" t="s">
        <v>79</v>
      </c>
      <c r="H1" s="45"/>
      <c r="I1" s="45"/>
    </row>
    <row r="4" spans="7:9" ht="40.5" customHeight="1">
      <c r="G4" s="46" t="s">
        <v>141</v>
      </c>
      <c r="H4" s="46"/>
      <c r="I4" s="46"/>
    </row>
    <row r="5" spans="1:9" s="8" customFormat="1" ht="16.5">
      <c r="A5" s="16"/>
      <c r="B5" s="16"/>
      <c r="C5" s="16"/>
      <c r="D5" s="16"/>
      <c r="E5" s="16"/>
      <c r="F5" s="16"/>
      <c r="G5" s="16"/>
      <c r="H5" s="16"/>
      <c r="I5" s="16"/>
    </row>
    <row r="6" spans="1:13" ht="16.5" customHeight="1">
      <c r="A6" s="47" t="s">
        <v>140</v>
      </c>
      <c r="B6" s="47"/>
      <c r="C6" s="47"/>
      <c r="D6" s="47"/>
      <c r="E6" s="47"/>
      <c r="F6" s="47"/>
      <c r="G6" s="47"/>
      <c r="H6" s="47"/>
      <c r="I6" s="47"/>
      <c r="K6" s="45"/>
      <c r="L6" s="45"/>
      <c r="M6" s="45"/>
    </row>
    <row r="7" spans="1:13" ht="18.75">
      <c r="A7" s="47" t="str">
        <f>'прил.2'!A4</f>
        <v>АО "Электросетевая компания"</v>
      </c>
      <c r="B7" s="47"/>
      <c r="C7" s="47"/>
      <c r="D7" s="47"/>
      <c r="E7" s="47"/>
      <c r="F7" s="47"/>
      <c r="G7" s="47"/>
      <c r="H7" s="47"/>
      <c r="I7" s="47"/>
      <c r="K7" s="15"/>
      <c r="L7" s="15"/>
      <c r="M7" s="15"/>
    </row>
    <row r="8" spans="7:9" ht="15.75">
      <c r="G8" s="45"/>
      <c r="H8" s="45"/>
      <c r="I8" s="45"/>
    </row>
    <row r="9" spans="1:9" s="17" customFormat="1" ht="55.5" customHeight="1">
      <c r="A9" s="43" t="s">
        <v>53</v>
      </c>
      <c r="B9" s="43" t="s">
        <v>0</v>
      </c>
      <c r="C9" s="43" t="s">
        <v>80</v>
      </c>
      <c r="D9" s="44" t="s">
        <v>156</v>
      </c>
      <c r="E9" s="44"/>
      <c r="F9" s="44" t="s">
        <v>158</v>
      </c>
      <c r="G9" s="44"/>
      <c r="H9" s="44" t="s">
        <v>157</v>
      </c>
      <c r="I9" s="44"/>
    </row>
    <row r="10" spans="1:9" s="18" customFormat="1" ht="30">
      <c r="A10" s="43"/>
      <c r="B10" s="43"/>
      <c r="C10" s="43"/>
      <c r="D10" s="33" t="s">
        <v>81</v>
      </c>
      <c r="E10" s="33" t="s">
        <v>82</v>
      </c>
      <c r="F10" s="33" t="s">
        <v>81</v>
      </c>
      <c r="G10" s="33" t="s">
        <v>82</v>
      </c>
      <c r="H10" s="33" t="s">
        <v>81</v>
      </c>
      <c r="I10" s="33" t="s">
        <v>82</v>
      </c>
    </row>
    <row r="11" spans="1:9" s="18" customFormat="1" ht="30">
      <c r="A11" s="19" t="s">
        <v>2</v>
      </c>
      <c r="B11" s="20" t="s">
        <v>83</v>
      </c>
      <c r="C11" s="21"/>
      <c r="D11" s="34"/>
      <c r="E11" s="34"/>
      <c r="F11" s="34"/>
      <c r="G11" s="34"/>
      <c r="H11" s="34"/>
      <c r="I11" s="34"/>
    </row>
    <row r="12" spans="1:9" s="18" customFormat="1" ht="30">
      <c r="A12" s="19" t="s">
        <v>4</v>
      </c>
      <c r="B12" s="20" t="s">
        <v>84</v>
      </c>
      <c r="C12" s="21"/>
      <c r="D12" s="34"/>
      <c r="E12" s="34"/>
      <c r="F12" s="34"/>
      <c r="G12" s="34"/>
      <c r="H12" s="34"/>
      <c r="I12" s="34"/>
    </row>
    <row r="13" spans="1:9" s="18" customFormat="1" ht="135">
      <c r="A13" s="19"/>
      <c r="B13" s="20" t="s">
        <v>85</v>
      </c>
      <c r="C13" s="21" t="s">
        <v>148</v>
      </c>
      <c r="D13" s="34"/>
      <c r="E13" s="34"/>
      <c r="F13" s="34"/>
      <c r="G13" s="34"/>
      <c r="H13" s="34"/>
      <c r="I13" s="34"/>
    </row>
    <row r="14" spans="1:9" s="18" customFormat="1" ht="150">
      <c r="A14" s="19"/>
      <c r="B14" s="20" t="s">
        <v>86</v>
      </c>
      <c r="C14" s="21" t="s">
        <v>149</v>
      </c>
      <c r="D14" s="34"/>
      <c r="E14" s="34"/>
      <c r="F14" s="34"/>
      <c r="G14" s="34"/>
      <c r="H14" s="34"/>
      <c r="I14" s="34"/>
    </row>
    <row r="15" spans="1:9" s="18" customFormat="1" ht="26.25" customHeight="1">
      <c r="A15" s="22" t="s">
        <v>7</v>
      </c>
      <c r="B15" s="23" t="s">
        <v>87</v>
      </c>
      <c r="C15" s="24"/>
      <c r="D15" s="35"/>
      <c r="E15" s="35"/>
      <c r="F15" s="35"/>
      <c r="G15" s="35"/>
      <c r="H15" s="35"/>
      <c r="I15" s="35"/>
    </row>
    <row r="16" spans="1:9" s="18" customFormat="1" ht="26.25" customHeight="1">
      <c r="A16" s="22"/>
      <c r="B16" s="23" t="s">
        <v>88</v>
      </c>
      <c r="C16" s="24"/>
      <c r="D16" s="36"/>
      <c r="E16" s="36"/>
      <c r="F16" s="36"/>
      <c r="G16" s="36"/>
      <c r="H16" s="36"/>
      <c r="I16" s="36"/>
    </row>
    <row r="17" spans="1:9" s="18" customFormat="1" ht="26.25" customHeight="1">
      <c r="A17" s="22"/>
      <c r="B17" s="23" t="s">
        <v>89</v>
      </c>
      <c r="C17" s="24" t="s">
        <v>148</v>
      </c>
      <c r="D17" s="48">
        <v>373.86921</v>
      </c>
      <c r="E17" s="48">
        <v>563.67772</v>
      </c>
      <c r="F17" s="48">
        <v>504.65246</v>
      </c>
      <c r="G17" s="48">
        <v>504.65246</v>
      </c>
      <c r="H17" s="48">
        <v>567.52695</v>
      </c>
      <c r="I17" s="48">
        <v>567.52695</v>
      </c>
    </row>
    <row r="18" spans="1:9" s="18" customFormat="1" ht="26.25" customHeight="1">
      <c r="A18" s="22"/>
      <c r="B18" s="23" t="s">
        <v>90</v>
      </c>
      <c r="C18" s="24" t="s">
        <v>149</v>
      </c>
      <c r="D18" s="48">
        <v>0.54403</v>
      </c>
      <c r="E18" s="48">
        <v>0.48877</v>
      </c>
      <c r="F18" s="48">
        <v>0.57086</v>
      </c>
      <c r="G18" s="48">
        <v>0.57086</v>
      </c>
      <c r="H18" s="48">
        <v>0.61264</v>
      </c>
      <c r="I18" s="48">
        <v>0.60328</v>
      </c>
    </row>
    <row r="19" spans="1:9" s="18" customFormat="1" ht="26.25" customHeight="1">
      <c r="A19" s="22"/>
      <c r="B19" s="23" t="s">
        <v>91</v>
      </c>
      <c r="C19" s="24" t="s">
        <v>149</v>
      </c>
      <c r="D19" s="48">
        <v>1.46714</v>
      </c>
      <c r="E19" s="48">
        <v>1.89678</v>
      </c>
      <c r="F19" s="48">
        <v>1.89126</v>
      </c>
      <c r="G19" s="48">
        <v>1.89126</v>
      </c>
      <c r="H19" s="48">
        <v>2.02687</v>
      </c>
      <c r="I19" s="48">
        <v>2.08591</v>
      </c>
    </row>
    <row r="20" spans="1:9" s="18" customFormat="1" ht="30">
      <c r="A20" s="19" t="s">
        <v>13</v>
      </c>
      <c r="B20" s="20" t="s">
        <v>92</v>
      </c>
      <c r="C20" s="21" t="s">
        <v>149</v>
      </c>
      <c r="D20" s="34"/>
      <c r="E20" s="34"/>
      <c r="F20" s="34"/>
      <c r="G20" s="34"/>
      <c r="H20" s="34"/>
      <c r="I20" s="34"/>
    </row>
    <row r="21" spans="1:9" s="18" customFormat="1" ht="15">
      <c r="A21" s="19" t="s">
        <v>17</v>
      </c>
      <c r="B21" s="20" t="s">
        <v>93</v>
      </c>
      <c r="C21" s="21"/>
      <c r="D21" s="34"/>
      <c r="E21" s="34"/>
      <c r="F21" s="34"/>
      <c r="G21" s="34"/>
      <c r="H21" s="34"/>
      <c r="I21" s="34"/>
    </row>
    <row r="22" spans="1:9" s="18" customFormat="1" ht="45">
      <c r="A22" s="19" t="s">
        <v>18</v>
      </c>
      <c r="B22" s="20" t="s">
        <v>94</v>
      </c>
      <c r="C22" s="21" t="s">
        <v>149</v>
      </c>
      <c r="D22" s="34"/>
      <c r="E22" s="34"/>
      <c r="F22" s="34"/>
      <c r="G22" s="34"/>
      <c r="H22" s="34"/>
      <c r="I22" s="34"/>
    </row>
    <row r="23" spans="1:9" s="18" customFormat="1" ht="60">
      <c r="A23" s="19" t="s">
        <v>20</v>
      </c>
      <c r="B23" s="20" t="s">
        <v>95</v>
      </c>
      <c r="C23" s="21" t="s">
        <v>149</v>
      </c>
      <c r="D23" s="34"/>
      <c r="E23" s="34"/>
      <c r="F23" s="34"/>
      <c r="G23" s="34"/>
      <c r="H23" s="34"/>
      <c r="I23" s="34"/>
    </row>
    <row r="24" spans="1:9" s="18" customFormat="1" ht="15">
      <c r="A24" s="19" t="s">
        <v>22</v>
      </c>
      <c r="B24" s="20" t="s">
        <v>96</v>
      </c>
      <c r="C24" s="21" t="s">
        <v>16</v>
      </c>
      <c r="D24" s="34"/>
      <c r="E24" s="34"/>
      <c r="F24" s="34"/>
      <c r="G24" s="34"/>
      <c r="H24" s="34"/>
      <c r="I24" s="34"/>
    </row>
    <row r="25" spans="1:9" s="18" customFormat="1" ht="15">
      <c r="A25" s="19"/>
      <c r="B25" s="20" t="s">
        <v>97</v>
      </c>
      <c r="C25" s="21" t="s">
        <v>16</v>
      </c>
      <c r="D25" s="34"/>
      <c r="E25" s="34"/>
      <c r="F25" s="34"/>
      <c r="G25" s="34"/>
      <c r="H25" s="34"/>
      <c r="I25" s="34"/>
    </row>
    <row r="26" spans="1:9" s="18" customFormat="1" ht="15">
      <c r="A26" s="19"/>
      <c r="B26" s="20" t="s">
        <v>98</v>
      </c>
      <c r="C26" s="21" t="s">
        <v>16</v>
      </c>
      <c r="D26" s="34"/>
      <c r="E26" s="34"/>
      <c r="F26" s="34"/>
      <c r="G26" s="34"/>
      <c r="H26" s="34"/>
      <c r="I26" s="34"/>
    </row>
    <row r="27" spans="1:9" s="18" customFormat="1" ht="15">
      <c r="A27" s="19"/>
      <c r="B27" s="20" t="s">
        <v>99</v>
      </c>
      <c r="C27" s="21" t="s">
        <v>16</v>
      </c>
      <c r="D27" s="34"/>
      <c r="E27" s="34"/>
      <c r="F27" s="34"/>
      <c r="G27" s="34"/>
      <c r="H27" s="34"/>
      <c r="I27" s="34"/>
    </row>
    <row r="28" spans="1:9" s="18" customFormat="1" ht="15">
      <c r="A28" s="19"/>
      <c r="B28" s="20" t="s">
        <v>100</v>
      </c>
      <c r="C28" s="21" t="s">
        <v>16</v>
      </c>
      <c r="D28" s="34"/>
      <c r="E28" s="34"/>
      <c r="F28" s="34"/>
      <c r="G28" s="34"/>
      <c r="H28" s="34"/>
      <c r="I28" s="34"/>
    </row>
    <row r="29" spans="1:9" s="18" customFormat="1" ht="15">
      <c r="A29" s="19" t="s">
        <v>28</v>
      </c>
      <c r="B29" s="20" t="s">
        <v>101</v>
      </c>
      <c r="C29" s="21" t="s">
        <v>16</v>
      </c>
      <c r="D29" s="34"/>
      <c r="E29" s="34"/>
      <c r="F29" s="34"/>
      <c r="G29" s="34"/>
      <c r="H29" s="34"/>
      <c r="I29" s="34"/>
    </row>
    <row r="30" spans="1:9" s="18" customFormat="1" ht="25.5">
      <c r="A30" s="19" t="s">
        <v>30</v>
      </c>
      <c r="B30" s="20" t="s">
        <v>102</v>
      </c>
      <c r="C30" s="21" t="s">
        <v>103</v>
      </c>
      <c r="D30" s="34"/>
      <c r="E30" s="34"/>
      <c r="F30" s="34"/>
      <c r="G30" s="34"/>
      <c r="H30" s="34"/>
      <c r="I30" s="34"/>
    </row>
    <row r="31" spans="1:9" s="18" customFormat="1" ht="25.5">
      <c r="A31" s="19"/>
      <c r="B31" s="20" t="s">
        <v>104</v>
      </c>
      <c r="C31" s="21" t="s">
        <v>103</v>
      </c>
      <c r="D31" s="34"/>
      <c r="E31" s="34"/>
      <c r="F31" s="34"/>
      <c r="G31" s="34"/>
      <c r="H31" s="34"/>
      <c r="I31" s="34"/>
    </row>
    <row r="32" spans="1:9" s="18" customFormat="1" ht="25.5">
      <c r="A32" s="19" t="s">
        <v>34</v>
      </c>
      <c r="B32" s="20" t="s">
        <v>105</v>
      </c>
      <c r="C32" s="21" t="s">
        <v>148</v>
      </c>
      <c r="D32" s="34"/>
      <c r="E32" s="34"/>
      <c r="F32" s="34"/>
      <c r="G32" s="34"/>
      <c r="H32" s="34"/>
      <c r="I32" s="34"/>
    </row>
    <row r="33" spans="1:9" s="18" customFormat="1" ht="15">
      <c r="A33" s="19" t="s">
        <v>35</v>
      </c>
      <c r="B33" s="20" t="s">
        <v>106</v>
      </c>
      <c r="C33" s="21" t="s">
        <v>107</v>
      </c>
      <c r="D33" s="34"/>
      <c r="E33" s="34"/>
      <c r="F33" s="34"/>
      <c r="G33" s="34"/>
      <c r="H33" s="34"/>
      <c r="I33" s="34"/>
    </row>
    <row r="34" spans="1:9" s="18" customFormat="1" ht="15">
      <c r="A34" s="19" t="s">
        <v>108</v>
      </c>
      <c r="B34" s="20" t="s">
        <v>109</v>
      </c>
      <c r="C34" s="21" t="s">
        <v>107</v>
      </c>
      <c r="D34" s="34"/>
      <c r="E34" s="34"/>
      <c r="F34" s="34"/>
      <c r="G34" s="34"/>
      <c r="H34" s="34"/>
      <c r="I34" s="34"/>
    </row>
    <row r="35" spans="1:9" s="18" customFormat="1" ht="15">
      <c r="A35" s="19" t="s">
        <v>110</v>
      </c>
      <c r="B35" s="20" t="s">
        <v>111</v>
      </c>
      <c r="C35" s="21" t="s">
        <v>107</v>
      </c>
      <c r="D35" s="34"/>
      <c r="E35" s="34"/>
      <c r="F35" s="34"/>
      <c r="G35" s="34"/>
      <c r="H35" s="34"/>
      <c r="I35" s="34"/>
    </row>
    <row r="36" spans="1:9" s="18" customFormat="1" ht="18">
      <c r="A36" s="19"/>
      <c r="B36" s="20" t="s">
        <v>112</v>
      </c>
      <c r="C36" s="21" t="s">
        <v>107</v>
      </c>
      <c r="D36" s="34"/>
      <c r="E36" s="34"/>
      <c r="F36" s="34"/>
      <c r="G36" s="34"/>
      <c r="H36" s="34"/>
      <c r="I36" s="34"/>
    </row>
    <row r="37" spans="1:9" s="18" customFormat="1" ht="18">
      <c r="A37" s="19"/>
      <c r="B37" s="20" t="s">
        <v>113</v>
      </c>
      <c r="C37" s="21" t="s">
        <v>107</v>
      </c>
      <c r="D37" s="34"/>
      <c r="E37" s="34"/>
      <c r="F37" s="34"/>
      <c r="G37" s="34"/>
      <c r="H37" s="34"/>
      <c r="I37" s="34"/>
    </row>
    <row r="38" spans="1:9" s="18" customFormat="1" ht="18">
      <c r="A38" s="19"/>
      <c r="B38" s="20" t="s">
        <v>114</v>
      </c>
      <c r="C38" s="21" t="s">
        <v>107</v>
      </c>
      <c r="D38" s="34"/>
      <c r="E38" s="34"/>
      <c r="F38" s="34"/>
      <c r="G38" s="34"/>
      <c r="H38" s="34"/>
      <c r="I38" s="34"/>
    </row>
    <row r="39" spans="1:9" s="18" customFormat="1" ht="18">
      <c r="A39" s="19"/>
      <c r="B39" s="20" t="s">
        <v>115</v>
      </c>
      <c r="C39" s="21" t="s">
        <v>107</v>
      </c>
      <c r="D39" s="34"/>
      <c r="E39" s="34"/>
      <c r="F39" s="34"/>
      <c r="G39" s="34"/>
      <c r="H39" s="34"/>
      <c r="I39" s="34"/>
    </row>
    <row r="40" spans="1:9" s="18" customFormat="1" ht="15">
      <c r="A40" s="19" t="s">
        <v>116</v>
      </c>
      <c r="B40" s="20" t="s">
        <v>117</v>
      </c>
      <c r="C40" s="21" t="s">
        <v>107</v>
      </c>
      <c r="D40" s="34"/>
      <c r="E40" s="34"/>
      <c r="F40" s="34"/>
      <c r="G40" s="34"/>
      <c r="H40" s="34"/>
      <c r="I40" s="34"/>
    </row>
    <row r="41" spans="1:9" s="18" customFormat="1" ht="15">
      <c r="A41" s="19" t="s">
        <v>36</v>
      </c>
      <c r="B41" s="20" t="s">
        <v>118</v>
      </c>
      <c r="C41" s="21"/>
      <c r="D41" s="34"/>
      <c r="E41" s="34"/>
      <c r="F41" s="34"/>
      <c r="G41" s="34"/>
      <c r="H41" s="34"/>
      <c r="I41" s="34"/>
    </row>
    <row r="42" spans="1:9" s="18" customFormat="1" ht="25.5">
      <c r="A42" s="19" t="s">
        <v>37</v>
      </c>
      <c r="B42" s="20" t="s">
        <v>119</v>
      </c>
      <c r="C42" s="21" t="s">
        <v>120</v>
      </c>
      <c r="D42" s="34"/>
      <c r="E42" s="34"/>
      <c r="F42" s="34"/>
      <c r="G42" s="34"/>
      <c r="H42" s="34"/>
      <c r="I42" s="34"/>
    </row>
    <row r="43" spans="1:9" s="18" customFormat="1" ht="15">
      <c r="A43" s="19" t="s">
        <v>121</v>
      </c>
      <c r="B43" s="20" t="s">
        <v>122</v>
      </c>
      <c r="C43" s="21" t="s">
        <v>107</v>
      </c>
      <c r="D43" s="34"/>
      <c r="E43" s="34"/>
      <c r="F43" s="34"/>
      <c r="G43" s="34"/>
      <c r="H43" s="34"/>
      <c r="I43" s="34"/>
    </row>
    <row r="44" spans="1:9" s="18" customFormat="1" ht="25.5">
      <c r="A44" s="19" t="s">
        <v>123</v>
      </c>
      <c r="B44" s="20" t="s">
        <v>124</v>
      </c>
      <c r="C44" s="21" t="s">
        <v>125</v>
      </c>
      <c r="D44" s="34"/>
      <c r="E44" s="34"/>
      <c r="F44" s="34"/>
      <c r="G44" s="34"/>
      <c r="H44" s="34"/>
      <c r="I44" s="34"/>
    </row>
    <row r="45" spans="1:9" s="18" customFormat="1" ht="25.5">
      <c r="A45" s="19"/>
      <c r="B45" s="20" t="s">
        <v>126</v>
      </c>
      <c r="C45" s="21" t="s">
        <v>125</v>
      </c>
      <c r="D45" s="34"/>
      <c r="E45" s="34"/>
      <c r="F45" s="34"/>
      <c r="G45" s="34"/>
      <c r="H45" s="34"/>
      <c r="I45" s="34"/>
    </row>
    <row r="46" spans="1:9" s="18" customFormat="1" ht="25.5">
      <c r="A46" s="19"/>
      <c r="B46" s="20" t="s">
        <v>127</v>
      </c>
      <c r="C46" s="21" t="s">
        <v>125</v>
      </c>
      <c r="D46" s="34"/>
      <c r="E46" s="34"/>
      <c r="F46" s="34"/>
      <c r="G46" s="34"/>
      <c r="H46" s="34"/>
      <c r="I46" s="34"/>
    </row>
    <row r="47" s="26" customFormat="1" ht="12.75">
      <c r="A47" s="25" t="s">
        <v>128</v>
      </c>
    </row>
  </sheetData>
  <sheetProtection/>
  <mergeCells count="12">
    <mergeCell ref="K6:M6"/>
    <mergeCell ref="G8:I8"/>
    <mergeCell ref="G4:I4"/>
    <mergeCell ref="G1:I1"/>
    <mergeCell ref="A6:I6"/>
    <mergeCell ref="A7:I7"/>
    <mergeCell ref="A9:A10"/>
    <mergeCell ref="B9:B10"/>
    <mergeCell ref="C9:C10"/>
    <mergeCell ref="D9:E9"/>
    <mergeCell ref="F9:G9"/>
    <mergeCell ref="H9:I9"/>
  </mergeCells>
  <printOptions horizontalCentered="1"/>
  <pageMargins left="0.3937007874015748" right="0.3937007874015748" top="0.3937007874015748" bottom="0.3937007874015748" header="0.1968503937007874" footer="0.1968503937007874"/>
  <pageSetup fitToHeight="1" fitToWidth="1" horizontalDpi="600" verticalDpi="600" orientation="portrait" paperSize="9" scale="5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aavasilieva</cp:lastModifiedBy>
  <cp:lastPrinted>2021-03-31T07:38:04Z</cp:lastPrinted>
  <dcterms:created xsi:type="dcterms:W3CDTF">2014-08-15T10:06:32Z</dcterms:created>
  <dcterms:modified xsi:type="dcterms:W3CDTF">2023-04-18T14:58:38Z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